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cie\Documents\Lucielajacblack\2015-16\Fundraising\"/>
    </mc:Choice>
  </mc:AlternateContent>
  <bookViews>
    <workbookView xWindow="0" yWindow="0" windowWidth="21570" windowHeight="1021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10" i="1" l="1"/>
  <c r="G25" i="1" l="1"/>
  <c r="G20" i="1"/>
  <c r="G17" i="1"/>
  <c r="G7" i="1"/>
  <c r="G11" i="1" s="1"/>
  <c r="G12" i="1" l="1"/>
  <c r="G21" i="1" s="1"/>
  <c r="G22" i="1" s="1"/>
  <c r="G26" i="1"/>
  <c r="G27" i="1" s="1"/>
</calcChain>
</file>

<file path=xl/sharedStrings.xml><?xml version="1.0" encoding="utf-8"?>
<sst xmlns="http://schemas.openxmlformats.org/spreadsheetml/2006/main" count="25" uniqueCount="23">
  <si>
    <t>Donation Calculator</t>
  </si>
  <si>
    <t>Benefits of Gifts of Securities by an Individual</t>
  </si>
  <si>
    <t>Market Value of Securities and Amount of Donation</t>
  </si>
  <si>
    <t>(enter amount)</t>
  </si>
  <si>
    <t>Total Price you Paid for Securities</t>
  </si>
  <si>
    <t>Capital Gain</t>
  </si>
  <si>
    <t>Tax Savings</t>
  </si>
  <si>
    <t>Total Tax Savings</t>
  </si>
  <si>
    <t>Summary</t>
  </si>
  <si>
    <t>Effective Cost of your Donation to Mulgrave School</t>
  </si>
  <si>
    <t>Market value of securities</t>
  </si>
  <si>
    <t>Less Total Tax Savings as shown above</t>
  </si>
  <si>
    <t>Original cost of securities</t>
  </si>
  <si>
    <t>Less value of Charitable Donation Tax Credit</t>
  </si>
  <si>
    <t>Less Value of Charitable Donation Tax Credit</t>
  </si>
  <si>
    <t>Value of Charitable Donation Tax Credit     (40.16% of Donation)</t>
  </si>
  <si>
    <t>Savings on Capital Gains Tax not paid     (49.5% of 1/2 the capital gain)</t>
  </si>
  <si>
    <r>
      <t xml:space="preserve">For further information or clarification on supporting </t>
    </r>
    <r>
      <rPr>
        <b/>
        <sz val="10"/>
        <color rgb="FF000000"/>
        <rFont val="Arial"/>
        <family val="2"/>
      </rPr>
      <t>École internationale Acadecap International School</t>
    </r>
    <r>
      <rPr>
        <sz val="10"/>
        <color rgb="FF000000"/>
        <rFont val="Arial"/>
        <family val="2"/>
      </rPr>
      <t xml:space="preserve"> by giving securities, please contact finance@@acadecap.org</t>
    </r>
  </si>
  <si>
    <r>
      <t xml:space="preserve">The above example is for illustrative purposes only. For the value of the charitable donation tax credit, it is assumed that the individual has already made a $200 donation to a registered charity. All information provided in this example is of a general nature only and should not be considered a definitive analysis of tax law nor a substitute for professional advice. The amount of the charitable receipt will be based on the value of the securities as at the close of trading on the date they are received by </t>
    </r>
    <r>
      <rPr>
        <b/>
        <sz val="10"/>
        <color rgb="FF000000"/>
        <rFont val="Arial"/>
        <family val="2"/>
      </rPr>
      <t>École internationale Acadecap International School</t>
    </r>
    <r>
      <rPr>
        <i/>
        <sz val="10"/>
        <color rgb="FF000000"/>
        <rFont val="Arial"/>
        <family val="2"/>
      </rPr>
      <t xml:space="preserve">. </t>
    </r>
  </si>
  <si>
    <t>Please note this example also assumes the top 2014 ON marginal tax rate of 49.5%</t>
  </si>
  <si>
    <t>Value of your Donation to Acadecap Intl School</t>
  </si>
  <si>
    <t>Effective Cost of your Donation to Acadecap Intl School</t>
  </si>
  <si>
    <t>Actual Cost of your Donation to Acadecap Intl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</si>
</sst>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b/>
      <u/>
      <sz val="14"/>
      <name val="Arial"/>
      <family val="2"/>
    </font>
    <font>
      <b/>
      <sz val="12"/>
      <name val="Arial"/>
      <family val="2"/>
    </font>
    <font>
      <b/>
      <i/>
      <sz val="12"/>
      <name val="Arial"/>
      <family val="2"/>
    </font>
    <font>
      <b/>
      <sz val="10"/>
      <name val="Arial"/>
      <family val="2"/>
    </font>
    <font>
      <b/>
      <u/>
      <sz val="10"/>
      <name val="Arial"/>
      <family val="2"/>
    </font>
    <font>
      <u/>
      <sz val="10"/>
      <name val="Arial"/>
    </font>
    <font>
      <i/>
      <sz val="9"/>
      <name val="Arial"/>
      <family val="2"/>
    </font>
    <font>
      <sz val="10"/>
      <name val="Arial"/>
    </font>
    <font>
      <sz val="10"/>
      <color rgb="FF000000"/>
      <name val="Arial"/>
      <family val="2"/>
    </font>
    <font>
      <b/>
      <sz val="10"/>
      <color rgb="FF000000"/>
      <name val="Arial"/>
      <family val="2"/>
    </font>
    <font>
      <i/>
      <sz val="10"/>
      <color rgb="FF000000"/>
      <name val="Arial"/>
      <family val="2"/>
    </font>
    <font>
      <i/>
      <sz val="10"/>
      <color theme="1"/>
      <name val="Calibri"/>
      <family val="2"/>
      <scheme val="minor"/>
    </font>
  </fonts>
  <fills count="4">
    <fill>
      <patternFill patternType="none"/>
    </fill>
    <fill>
      <patternFill patternType="gray125"/>
    </fill>
    <fill>
      <patternFill patternType="solid">
        <fgColor indexed="50"/>
        <bgColor indexed="64"/>
      </patternFill>
    </fill>
    <fill>
      <patternFill patternType="solid">
        <fgColor indexed="10"/>
        <bgColor indexed="64"/>
      </patternFill>
    </fill>
  </fills>
  <borders count="1">
    <border>
      <left/>
      <right/>
      <top/>
      <bottom/>
      <diagonal/>
    </border>
  </borders>
  <cellStyleXfs count="2">
    <xf numFmtId="0" fontId="0" fillId="0" borderId="0"/>
    <xf numFmtId="0" fontId="8" fillId="0" borderId="0"/>
  </cellStyleXfs>
  <cellXfs count="17">
    <xf numFmtId="0" fontId="0" fillId="0" borderId="0" xfId="0"/>
    <xf numFmtId="164" fontId="0" fillId="0" borderId="0" xfId="0" applyNumberFormat="1"/>
    <xf numFmtId="0" fontId="2" fillId="0" borderId="0" xfId="0" applyFont="1"/>
    <xf numFmtId="0" fontId="3" fillId="0" borderId="0" xfId="0" applyFont="1"/>
    <xf numFmtId="0" fontId="4" fillId="0" borderId="0" xfId="0" applyFont="1"/>
    <xf numFmtId="164" fontId="4" fillId="0" borderId="0" xfId="0" applyNumberFormat="1" applyFont="1" applyFill="1"/>
    <xf numFmtId="0" fontId="4" fillId="0" borderId="0" xfId="0" applyFont="1" applyAlignment="1">
      <alignment horizontal="center"/>
    </xf>
    <xf numFmtId="164" fontId="4" fillId="2" borderId="0" xfId="0" applyNumberFormat="1" applyFont="1" applyFill="1" applyProtection="1">
      <protection locked="0"/>
    </xf>
    <xf numFmtId="164" fontId="5" fillId="3" borderId="0" xfId="0" applyNumberFormat="1" applyFont="1" applyFill="1" applyProtection="1">
      <protection locked="0"/>
    </xf>
    <xf numFmtId="164" fontId="4" fillId="0" borderId="0" xfId="0" applyNumberFormat="1" applyFont="1"/>
    <xf numFmtId="164" fontId="6" fillId="0" borderId="0" xfId="0" applyNumberFormat="1" applyFont="1"/>
    <xf numFmtId="0" fontId="7" fillId="0" borderId="0" xfId="0" applyFont="1"/>
    <xf numFmtId="164" fontId="7" fillId="0" borderId="0" xfId="0" applyNumberFormat="1" applyFont="1"/>
    <xf numFmtId="0" fontId="1" fillId="0" borderId="0" xfId="0" applyFont="1" applyAlignment="1">
      <alignment horizontal="center"/>
    </xf>
    <xf numFmtId="0" fontId="12" fillId="0" borderId="0" xfId="0" applyFont="1" applyAlignment="1">
      <alignment vertical="center"/>
    </xf>
    <xf numFmtId="0" fontId="9" fillId="0" borderId="0" xfId="0" applyFont="1" applyAlignment="1">
      <alignment horizontal="left" vertical="center" wrapText="1"/>
    </xf>
    <xf numFmtId="0" fontId="11" fillId="0" borderId="0" xfId="0"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activeCell="H10" sqref="H10"/>
    </sheetView>
  </sheetViews>
  <sheetFormatPr defaultRowHeight="15" x14ac:dyDescent="0.25"/>
  <cols>
    <col min="6" max="6" width="14.140625" bestFit="1" customWidth="1"/>
    <col min="7" max="7" width="17.42578125" customWidth="1"/>
  </cols>
  <sheetData>
    <row r="1" spans="1:7" ht="18" x14ac:dyDescent="0.25">
      <c r="A1" s="13" t="s">
        <v>0</v>
      </c>
      <c r="B1" s="13"/>
      <c r="C1" s="13"/>
      <c r="G1" s="1"/>
    </row>
    <row r="2" spans="1:7" x14ac:dyDescent="0.25">
      <c r="G2" s="1"/>
    </row>
    <row r="3" spans="1:7" ht="15.75" x14ac:dyDescent="0.25">
      <c r="A3" s="2" t="s">
        <v>1</v>
      </c>
      <c r="B3" s="3"/>
      <c r="C3" s="3"/>
      <c r="D3" s="3"/>
      <c r="E3" s="3"/>
      <c r="F3" s="4"/>
      <c r="G3" s="5"/>
    </row>
    <row r="4" spans="1:7" x14ac:dyDescent="0.25">
      <c r="G4" s="1"/>
    </row>
    <row r="5" spans="1:7" x14ac:dyDescent="0.25">
      <c r="A5" s="4" t="s">
        <v>2</v>
      </c>
      <c r="B5" s="4"/>
      <c r="C5" s="4"/>
      <c r="D5" s="4"/>
      <c r="E5" s="4"/>
      <c r="F5" s="6" t="s">
        <v>3</v>
      </c>
      <c r="G5" s="7">
        <v>0</v>
      </c>
    </row>
    <row r="6" spans="1:7" x14ac:dyDescent="0.25">
      <c r="A6" s="4" t="s">
        <v>4</v>
      </c>
      <c r="B6" s="4"/>
      <c r="F6" s="6" t="s">
        <v>3</v>
      </c>
      <c r="G6" s="8">
        <v>0</v>
      </c>
    </row>
    <row r="7" spans="1:7" x14ac:dyDescent="0.25">
      <c r="A7" t="s">
        <v>5</v>
      </c>
      <c r="G7" s="1">
        <f>G5-G6</f>
        <v>0</v>
      </c>
    </row>
    <row r="8" spans="1:7" x14ac:dyDescent="0.25">
      <c r="G8" s="1"/>
    </row>
    <row r="9" spans="1:7" x14ac:dyDescent="0.25">
      <c r="A9" s="4" t="s">
        <v>6</v>
      </c>
      <c r="B9" s="4"/>
      <c r="C9" s="4"/>
      <c r="D9" s="4"/>
      <c r="E9" s="4"/>
      <c r="F9" s="4"/>
      <c r="G9" s="9"/>
    </row>
    <row r="10" spans="1:7" x14ac:dyDescent="0.25">
      <c r="A10" t="s">
        <v>15</v>
      </c>
      <c r="G10" s="1">
        <f>G5*0.4016</f>
        <v>0</v>
      </c>
    </row>
    <row r="11" spans="1:7" x14ac:dyDescent="0.25">
      <c r="A11" t="s">
        <v>16</v>
      </c>
      <c r="G11" s="10">
        <f>G7*0.495/2</f>
        <v>0</v>
      </c>
    </row>
    <row r="12" spans="1:7" x14ac:dyDescent="0.25">
      <c r="A12" s="4" t="s">
        <v>7</v>
      </c>
      <c r="B12" s="4"/>
      <c r="C12" s="4"/>
      <c r="D12" s="4"/>
      <c r="E12" s="4"/>
      <c r="F12" s="4"/>
      <c r="G12" s="9">
        <f>SUM(G10:G11)</f>
        <v>0</v>
      </c>
    </row>
    <row r="13" spans="1:7" x14ac:dyDescent="0.25">
      <c r="A13" s="4"/>
      <c r="B13" s="4"/>
      <c r="C13" s="4"/>
      <c r="D13" s="4"/>
      <c r="E13" s="4"/>
      <c r="F13" s="4"/>
      <c r="G13" s="9"/>
    </row>
    <row r="14" spans="1:7" x14ac:dyDescent="0.25">
      <c r="G14" s="1"/>
    </row>
    <row r="15" spans="1:7" ht="15.75" x14ac:dyDescent="0.25">
      <c r="A15" s="2" t="s">
        <v>8</v>
      </c>
      <c r="G15" s="1"/>
    </row>
    <row r="16" spans="1:7" x14ac:dyDescent="0.25">
      <c r="G16" s="1"/>
    </row>
    <row r="17" spans="1:7" x14ac:dyDescent="0.25">
      <c r="A17" s="4" t="s">
        <v>20</v>
      </c>
      <c r="B17" s="4"/>
      <c r="C17" s="4"/>
      <c r="D17" s="4"/>
      <c r="E17" s="4"/>
      <c r="F17" s="4"/>
      <c r="G17" s="9">
        <f>G5</f>
        <v>0</v>
      </c>
    </row>
    <row r="18" spans="1:7" x14ac:dyDescent="0.25">
      <c r="A18" s="4"/>
      <c r="B18" s="4"/>
      <c r="C18" s="4"/>
      <c r="D18" s="4"/>
      <c r="E18" s="4"/>
      <c r="F18" s="4"/>
      <c r="G18" s="9"/>
    </row>
    <row r="19" spans="1:7" x14ac:dyDescent="0.25">
      <c r="A19" s="4" t="s">
        <v>9</v>
      </c>
      <c r="B19" s="4"/>
      <c r="C19" s="4"/>
      <c r="D19" s="4"/>
      <c r="E19" s="4"/>
      <c r="F19" s="4"/>
      <c r="G19" s="9"/>
    </row>
    <row r="20" spans="1:7" x14ac:dyDescent="0.25">
      <c r="A20" t="s">
        <v>10</v>
      </c>
      <c r="G20" s="1">
        <f>G5</f>
        <v>0</v>
      </c>
    </row>
    <row r="21" spans="1:7" x14ac:dyDescent="0.25">
      <c r="A21" t="s">
        <v>11</v>
      </c>
      <c r="G21" s="10">
        <f>-G12</f>
        <v>0</v>
      </c>
    </row>
    <row r="22" spans="1:7" x14ac:dyDescent="0.25">
      <c r="A22" s="4" t="s">
        <v>21</v>
      </c>
      <c r="B22" s="4"/>
      <c r="C22" s="4"/>
      <c r="D22" s="4"/>
      <c r="E22" s="4"/>
      <c r="F22" s="4"/>
      <c r="G22" s="9">
        <f>SUM(G20:G21)</f>
        <v>0</v>
      </c>
    </row>
    <row r="23" spans="1:7" x14ac:dyDescent="0.25">
      <c r="G23" s="1"/>
    </row>
    <row r="24" spans="1:7" x14ac:dyDescent="0.25">
      <c r="A24" s="4" t="s">
        <v>22</v>
      </c>
      <c r="B24" s="4"/>
      <c r="C24" s="4"/>
      <c r="D24" s="4"/>
      <c r="E24" s="4"/>
      <c r="G24" s="1"/>
    </row>
    <row r="25" spans="1:7" x14ac:dyDescent="0.25">
      <c r="A25" t="s">
        <v>12</v>
      </c>
      <c r="G25" s="1">
        <f>G6</f>
        <v>0</v>
      </c>
    </row>
    <row r="26" spans="1:7" x14ac:dyDescent="0.25">
      <c r="A26" t="s">
        <v>13</v>
      </c>
      <c r="B26" t="s">
        <v>14</v>
      </c>
      <c r="G26" s="10">
        <f>-G10</f>
        <v>0</v>
      </c>
    </row>
    <row r="27" spans="1:7" x14ac:dyDescent="0.25">
      <c r="A27" s="4" t="s">
        <v>22</v>
      </c>
      <c r="B27" s="4"/>
      <c r="G27" s="9">
        <f>SUM(G25:G26)</f>
        <v>0</v>
      </c>
    </row>
    <row r="28" spans="1:7" x14ac:dyDescent="0.25">
      <c r="B28" s="4"/>
      <c r="G28" s="9"/>
    </row>
    <row r="29" spans="1:7" x14ac:dyDescent="0.25">
      <c r="B29" s="4"/>
      <c r="G29" s="9"/>
    </row>
    <row r="30" spans="1:7" x14ac:dyDescent="0.25">
      <c r="A30" s="15" t="s">
        <v>17</v>
      </c>
      <c r="B30" s="15"/>
      <c r="C30" s="15"/>
      <c r="D30" s="15"/>
      <c r="E30" s="15"/>
      <c r="F30" s="15"/>
      <c r="G30" s="15"/>
    </row>
    <row r="31" spans="1:7" x14ac:dyDescent="0.25">
      <c r="A31" s="15"/>
      <c r="B31" s="15"/>
      <c r="C31" s="15"/>
      <c r="D31" s="15"/>
      <c r="E31" s="15"/>
      <c r="F31" s="15"/>
      <c r="G31" s="15"/>
    </row>
    <row r="32" spans="1:7" x14ac:dyDescent="0.25">
      <c r="B32" s="4"/>
      <c r="G32" s="9"/>
    </row>
    <row r="33" spans="1:7" x14ac:dyDescent="0.25">
      <c r="G33" s="1"/>
    </row>
    <row r="34" spans="1:7" ht="38.25" customHeight="1" x14ac:dyDescent="0.25">
      <c r="A34" s="16" t="s">
        <v>18</v>
      </c>
      <c r="B34" s="16"/>
      <c r="C34" s="16"/>
      <c r="D34" s="16"/>
      <c r="E34" s="16"/>
      <c r="F34" s="16"/>
      <c r="G34" s="16"/>
    </row>
    <row r="35" spans="1:7" ht="38.25" customHeight="1" x14ac:dyDescent="0.25">
      <c r="A35" s="16"/>
      <c r="B35" s="16"/>
      <c r="C35" s="16"/>
      <c r="D35" s="16"/>
      <c r="E35" s="16"/>
      <c r="F35" s="16"/>
      <c r="G35" s="16"/>
    </row>
    <row r="36" spans="1:7" ht="38.25" customHeight="1" x14ac:dyDescent="0.25">
      <c r="A36" s="16"/>
      <c r="B36" s="16"/>
      <c r="C36" s="16"/>
      <c r="D36" s="16"/>
      <c r="E36" s="16"/>
      <c r="F36" s="16"/>
      <c r="G36" s="16"/>
    </row>
    <row r="37" spans="1:7" x14ac:dyDescent="0.25">
      <c r="A37" s="11"/>
      <c r="B37" s="11"/>
      <c r="C37" s="11"/>
      <c r="D37" s="11"/>
      <c r="E37" s="11"/>
      <c r="F37" s="11"/>
      <c r="G37" s="12"/>
    </row>
    <row r="38" spans="1:7" x14ac:dyDescent="0.25">
      <c r="A38" s="11"/>
      <c r="B38" s="11"/>
      <c r="C38" s="11"/>
      <c r="D38" s="11"/>
      <c r="E38" s="11"/>
      <c r="F38" s="11"/>
      <c r="G38" s="12"/>
    </row>
    <row r="39" spans="1:7" x14ac:dyDescent="0.25">
      <c r="A39" s="11"/>
      <c r="B39" s="11"/>
      <c r="C39" s="11"/>
      <c r="D39" s="11"/>
      <c r="E39" s="11"/>
      <c r="F39" s="11"/>
      <c r="G39" s="12"/>
    </row>
    <row r="40" spans="1:7" x14ac:dyDescent="0.25">
      <c r="A40" s="11"/>
      <c r="B40" s="11"/>
      <c r="C40" s="11"/>
      <c r="D40" s="11"/>
      <c r="E40" s="11"/>
      <c r="F40" s="11"/>
      <c r="G40" s="12"/>
    </row>
    <row r="41" spans="1:7" x14ac:dyDescent="0.25">
      <c r="A41" s="14" t="s">
        <v>19</v>
      </c>
      <c r="B41" s="11"/>
      <c r="C41" s="11"/>
      <c r="D41" s="11"/>
      <c r="E41" s="11"/>
      <c r="F41" s="11"/>
      <c r="G41" s="12"/>
    </row>
  </sheetData>
  <mergeCells count="3">
    <mergeCell ref="A1:C1"/>
    <mergeCell ref="A30:G31"/>
    <mergeCell ref="A34:G36"/>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Lalonde</dc:creator>
  <cp:lastModifiedBy>Lucie Lalonde</cp:lastModifiedBy>
  <dcterms:created xsi:type="dcterms:W3CDTF">2011-09-30T15:08:46Z</dcterms:created>
  <dcterms:modified xsi:type="dcterms:W3CDTF">2015-02-19T22:46:40Z</dcterms:modified>
</cp:coreProperties>
</file>